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W:\_DOC\"/>
    </mc:Choice>
  </mc:AlternateContent>
  <xr:revisionPtr revIDLastSave="0" documentId="13_ncr:1_{D342C7DE-3E1E-4317-9481-C5E5A46836E1}" xr6:coauthVersionLast="45" xr6:coauthVersionMax="45" xr10:uidLastSave="{00000000-0000-0000-0000-000000000000}"/>
  <bookViews>
    <workbookView xWindow="-20520" yWindow="1860" windowWidth="2064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F6" i="1"/>
  <c r="G6" i="1"/>
  <c r="E6" i="1"/>
  <c r="D6" i="1"/>
  <c r="F5" i="1"/>
  <c r="H5" i="1" l="1"/>
  <c r="I6" i="1" s="1"/>
  <c r="I5" i="1" l="1"/>
</calcChain>
</file>

<file path=xl/sharedStrings.xml><?xml version="1.0" encoding="utf-8"?>
<sst xmlns="http://schemas.openxmlformats.org/spreadsheetml/2006/main" count="9" uniqueCount="9">
  <si>
    <t>harga jual</t>
  </si>
  <si>
    <t>jml</t>
  </si>
  <si>
    <t>dpp</t>
  </si>
  <si>
    <t>tarif ppn</t>
  </si>
  <si>
    <t>ppn</t>
  </si>
  <si>
    <t>subtotal</t>
  </si>
  <si>
    <t>apa adanya</t>
  </si>
  <si>
    <t>ROUND</t>
  </si>
  <si>
    <t>promos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</si>
</sst>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 * #,##0.00_ ;_ * \-#,##0.00_ ;_ * &quot;-&quot;??_ ;_ @_ "/>
  </numFmts>
  <fonts count="4">
    <font>
      <sz val="11"/>
      <color theme="1"/>
      <name val="Calibri"/>
      <charset val="134"/>
      <scheme val="minor"/>
    </font>
    <font>
      <sz val="10"/>
      <color rgb="FF000000"/>
      <name val="Arial Unicode MS"/>
      <charset val="134"/>
    </font>
    <font>
      <sz val="11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165" fontId="3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65" fontId="0" fillId="0" borderId="0" xfId="1" applyNumberFormat="1" applyFont="1">
      <alignment vertical="center"/>
    </xf>
    <xf numFmtId="165" fontId="1" fillId="0" borderId="0" xfId="1" applyNumberFormat="1" applyFont="1">
      <alignment vertical="center"/>
    </xf>
    <xf numFmtId="165" fontId="0" fillId="2" borderId="0" xfId="1" applyNumberFormat="1" applyFont="1" applyFill="1">
      <alignment vertical="center"/>
    </xf>
    <xf numFmtId="165" fontId="2" fillId="2" borderId="0" xfId="1" applyNumberFormat="1" applyFont="1" applyFill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6"/>
  <sheetViews>
    <sheetView tabSelected="1" workbookViewId="0">
      <selection activeCell="D9" sqref="D9"/>
    </sheetView>
  </sheetViews>
  <sheetFormatPr defaultColWidth="8.85546875" defaultRowHeight="15"/>
  <cols>
    <col min="1" max="3" width="8.85546875" style="1"/>
    <col min="4" max="4" width="15.140625" style="1" bestFit="1" customWidth="1"/>
    <col min="5" max="5" width="9" style="1" bestFit="1" customWidth="1"/>
    <col min="6" max="6" width="12.5703125" style="1" bestFit="1" customWidth="1"/>
    <col min="7" max="7" width="9" style="1" bestFit="1" customWidth="1"/>
    <col min="8" max="8" width="12.42578125" style="1" customWidth="1"/>
    <col min="9" max="9" width="12.5703125" style="1" bestFit="1" customWidth="1"/>
    <col min="10" max="10" width="8.85546875" style="1"/>
    <col min="11" max="11" width="13.7109375" style="1" bestFit="1" customWidth="1"/>
    <col min="12" max="16384" width="8.85546875" style="1"/>
  </cols>
  <sheetData>
    <row r="4" spans="2:11">
      <c r="C4" s="1" t="s">
        <v>8</v>
      </c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K4" s="1">
        <v>27162162.162161998</v>
      </c>
    </row>
    <row r="5" spans="2:11">
      <c r="B5" s="1" t="s">
        <v>6</v>
      </c>
      <c r="D5" s="2">
        <v>3018018.0180179998</v>
      </c>
      <c r="E5" s="1">
        <v>2</v>
      </c>
      <c r="F5" s="1">
        <f>D5*E5</f>
        <v>6036036.0360359997</v>
      </c>
      <c r="G5" s="1">
        <v>12</v>
      </c>
      <c r="H5" s="1">
        <f>F5*(G5/100)</f>
        <v>724324.32432431995</v>
      </c>
      <c r="I5" s="1">
        <f>F5+H5</f>
        <v>6760360.3603603197</v>
      </c>
    </row>
    <row r="6" spans="2:11">
      <c r="B6" s="3" t="s">
        <v>7</v>
      </c>
      <c r="C6" s="3"/>
      <c r="D6" s="3">
        <f>D5</f>
        <v>3018018.0180179998</v>
      </c>
      <c r="E6" s="3">
        <f>E5</f>
        <v>2</v>
      </c>
      <c r="F6" s="3">
        <f>INT(D6*E6)</f>
        <v>6036036</v>
      </c>
      <c r="G6" s="3">
        <f>G5</f>
        <v>12</v>
      </c>
      <c r="H6" s="4">
        <f>INT(H5)</f>
        <v>724324</v>
      </c>
      <c r="I6" s="3">
        <f>F6+H6</f>
        <v>6760360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widi</dc:creator>
  <cp:lastModifiedBy>thomas</cp:lastModifiedBy>
  <dcterms:created xsi:type="dcterms:W3CDTF">2024-12-20T11:13:37Z</dcterms:created>
  <dcterms:modified xsi:type="dcterms:W3CDTF">2024-12-20T14:49:49Z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1033-11.1.0.11719</vt:lpwstr>
  </property>
</Properties>
</file>